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Order List" sheetId="1" state="visible" r:id="rId1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0.###"/>
    <numFmt numFmtId="165" formatCode="$#,##0.00"/>
    <numFmt numFmtId="166" formatCode="yyyy-mm-dd"/>
  </numFmts>
  <fonts count="8">
    <font>
      <name val="Carlito"/>
      <sz val="11"/>
    </font>
    <font>
      <name val="Carlito"/>
      <color rgb="FFFFFFFF"/>
      <sz val="1"/>
    </font>
    <font>
      <name val="Carlito"/>
      <b val="1"/>
      <color rgb="FF233444"/>
      <sz val="19"/>
    </font>
    <font>
      <name val="Carlito"/>
      <b val="1"/>
      <color rgb="FF667786"/>
      <sz val="9"/>
    </font>
    <font>
      <name val="Carlito"/>
      <color rgb="FF20262B"/>
      <sz val="9"/>
    </font>
    <font>
      <name val="Carlito"/>
      <b val="1"/>
      <color rgb="FF233444"/>
      <sz val="8"/>
    </font>
    <font>
      <name val="Carlito"/>
      <b val="1"/>
      <color rgb="FFFFFFFF"/>
      <sz val="9"/>
    </font>
    <font>
      <name val="Carlito"/>
      <b val="1"/>
      <color rgb="FF20262B"/>
      <sz val="10"/>
    </font>
  </fonts>
  <fills count="5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34495E"/>
      </patternFill>
    </fill>
    <fill>
      <patternFill patternType="solid">
        <fgColor rgb="FFE8EDF1"/>
      </patternFill>
    </fill>
  </fills>
  <borders count="6">
    <border/>
    <border>
      <right style="thin">
        <color rgb="FFC8D0D6"/>
      </right>
    </border>
    <border>
      <bottom style="medium">
        <color rgb="FF34495E"/>
      </bottom>
    </border>
    <border>
      <left style="thin">
        <color rgb="FF233444"/>
      </left>
      <right style="thin">
        <color rgb="FF233444"/>
      </right>
      <top style="thin">
        <color rgb="FF233444"/>
      </top>
      <bottom style="thin">
        <color rgb="FF233444"/>
      </bottom>
    </border>
    <border>
      <left style="thin">
        <color rgb="FFCBD3D9"/>
      </left>
      <right style="thin">
        <color rgb="FFCBD3D9"/>
      </right>
      <top style="thin">
        <color rgb="FFCBD3D9"/>
      </top>
      <bottom style="thin">
        <color rgb="FFCBD3D9"/>
      </bottom>
    </border>
    <border>
      <bottom style="double">
        <color rgb="FF233444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2" borderId="1" pivotButton="0" quotePrefix="0" xfId="0"/>
    <xf numFmtId="0" fontId="0" fillId="2" borderId="0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3" fillId="2" borderId="0" pivotButton="0" quotePrefix="0" xfId="0"/>
    <xf numFmtId="0" fontId="3" fillId="2" borderId="2" pivotButton="0" quotePrefix="0" xfId="0"/>
    <xf numFmtId="0" fontId="3" fillId="2" borderId="2" applyAlignment="1" pivotButton="0" quotePrefix="0" xfId="0">
      <alignment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0" fillId="3" borderId="0" pivotButton="0" quotePrefix="0" xfId="0"/>
    <xf numFmtId="0" fontId="6" fillId="3" borderId="0" pivotButton="0" quotePrefix="0" xfId="0"/>
    <xf numFmtId="0" fontId="6" fillId="3" borderId="3" pivotButton="0" quotePrefix="0" xfId="0"/>
    <xf numFmtId="0" fontId="6" fillId="3" borderId="3" applyAlignment="1" pivotButton="0" quotePrefix="0" xfId="0">
      <alignment wrapText="1"/>
    </xf>
    <xf numFmtId="0" fontId="6" fillId="3" borderId="3" applyAlignment="1" pivotButton="0" quotePrefix="0" xfId="0">
      <alignment horizontal="center" wrapText="1"/>
    </xf>
    <xf numFmtId="0" fontId="6" fillId="3" borderId="3" applyAlignment="1" pivotButton="0" quotePrefix="0" xfId="0">
      <alignment horizontal="center" vertical="center" wrapText="1"/>
    </xf>
    <xf numFmtId="0" fontId="4" fillId="2" borderId="0" pivotButton="0" quotePrefix="0" xfId="0"/>
    <xf numFmtId="0" fontId="4" fillId="2" borderId="4" pivotButton="0" quotePrefix="0" xfId="0"/>
    <xf numFmtId="0" fontId="4" fillId="2" borderId="4" applyAlignment="1" pivotButton="0" quotePrefix="0" xfId="0">
      <alignment wrapText="1"/>
    </xf>
    <xf numFmtId="0" fontId="4" fillId="2" borderId="4" applyAlignment="1" pivotButton="0" quotePrefix="0" xfId="0">
      <alignment vertical="top" wrapText="1"/>
    </xf>
    <xf numFmtId="164" fontId="4" fillId="2" borderId="4" applyAlignment="1" pivotButton="0" quotePrefix="0" xfId="0">
      <alignment vertical="top" wrapText="1"/>
    </xf>
    <xf numFmtId="1" fontId="4" fillId="2" borderId="4" applyAlignment="1" pivotButton="0" quotePrefix="0" xfId="0">
      <alignment vertical="top" wrapText="1"/>
    </xf>
    <xf numFmtId="165" fontId="4" fillId="2" borderId="4" applyAlignment="1" pivotButton="0" quotePrefix="0" xfId="0">
      <alignment vertical="top" wrapText="1"/>
    </xf>
    <xf numFmtId="0" fontId="0" fillId="4" borderId="0" pivotButton="0" quotePrefix="0" xfId="0"/>
    <xf numFmtId="0" fontId="7" fillId="4" borderId="0" pivotButton="0" quotePrefix="0" xfId="0"/>
    <xf numFmtId="0" fontId="7" fillId="4" borderId="5" pivotButton="0" quotePrefix="0" xfId="0"/>
    <xf numFmtId="165" fontId="7" fillId="4" borderId="5" pivotButton="0" quotePrefix="0" xfId="0"/>
    <xf numFmtId="0" fontId="0" fillId="0" borderId="1" pivotButton="0" quotePrefix="0" xfId="0"/>
    <xf numFmtId="0" fontId="0" fillId="0" borderId="2" pivotButton="0" quotePrefix="0" xfId="0"/>
    <xf numFmtId="164" fontId="4" fillId="2" borderId="4" applyAlignment="1" pivotButton="0" quotePrefix="0" xfId="0">
      <alignment vertical="top" wrapText="1"/>
    </xf>
    <xf numFmtId="1" fontId="4" fillId="2" borderId="4" applyAlignment="1" pivotButton="0" quotePrefix="0" xfId="0">
      <alignment vertical="top" wrapText="1"/>
    </xf>
    <xf numFmtId="165" fontId="4" fillId="2" borderId="4" applyAlignment="1" pivotButton="0" quotePrefix="0" xfId="0">
      <alignment vertical="top" wrapText="1"/>
    </xf>
    <xf numFmtId="0" fontId="0" fillId="0" borderId="5" pivotButton="0" quotePrefix="0" xfId="0"/>
    <xf numFmtId="165" fontId="7" fillId="4" borderId="5" pivotButton="0" quotePrefix="0" xfId="0"/>
    <xf numFmtId="0" fontId="4" fillId="0" borderId="0" applyAlignment="1" pivotButton="0" quotePrefix="0" xfId="0">
      <alignment horizontal="left" vertical="center" wrapText="1"/>
    </xf>
    <xf numFmtId="166" fontId="4" fillId="0" borderId="0" applyAlignment="1" pivotButton="0" quotePrefix="0" xfId="0">
      <alignment horizontal="left" vertical="center" wrapText="1"/>
    </xf>
  </cellXfs>
  <cellStyles count="1">
    <cellStyle name="Normal" xfId="0"/>
  </cellStyles>
  <dxfs count="5">
    <dxf>
      <fill>
        <patternFill patternType="solid">
          <bgColor rgb="FFFFF0CF"/>
        </patternFill>
      </fill>
    </dxf>
    <dxf>
      <fill>
        <patternFill patternType="solid">
          <bgColor rgb="FFDDF5F4"/>
        </patternFill>
      </fill>
    </dxf>
    <dxf>
      <fill>
        <patternFill patternType="solid">
          <bgColor rgb="FFE5F2DF"/>
        </patternFill>
      </fill>
    </dxf>
    <dxf>
      <fill>
        <patternFill patternType="solid">
          <bgColor rgb="FFF0E1F2"/>
        </patternFill>
      </fill>
    </dxf>
    <dxf>
      <fill>
        <patternFill patternType="solid">
          <bgColor rgb="FFF5E1E8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152400</colOff>
      <row>1</row>
      <rowOff>19050</rowOff>
    </from>
    <ext cx="942975" cy="3619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6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16" customWidth="1" min="3" max="3"/>
    <col width="17" customWidth="1" min="4" max="4"/>
    <col width="12" customWidth="1" min="5" max="5"/>
    <col width="11" customWidth="1" min="6" max="6"/>
    <col width="11" customWidth="1" min="7" max="7"/>
    <col width="10" customWidth="1" min="8" max="8"/>
    <col width="10" customWidth="1" min="9" max="9"/>
    <col width="11" customWidth="1" min="10" max="10"/>
    <col width="10" customWidth="1" min="11" max="11"/>
    <col width="13" customWidth="1" min="12" max="12"/>
    <col width="14" customWidth="1" min="13" max="13"/>
  </cols>
  <sheetData>
    <row r="1" ht="2" customHeight="1"/>
    <row r="2" ht="31" customHeight="1">
      <c r="A2" s="7" t="n"/>
      <c r="C2" s="34" t="n"/>
      <c r="D2" s="9" t="inlineStr">
        <is>
          <t>MATERIAL REQUIREMENTS</t>
        </is>
      </c>
    </row>
    <row r="3" ht="19" customHeight="1">
      <c r="C3" s="34" t="n"/>
      <c r="D3" s="12" t="inlineStr">
        <is>
          <t>PURCHASING WORKSHEET - CONSOLIDATED STOCK, FASTENERS, COTS, AND TREATMENTS</t>
        </is>
      </c>
      <c r="E3" s="35" t="n"/>
      <c r="F3" s="35" t="n"/>
      <c r="G3" s="35" t="n"/>
      <c r="H3" s="35" t="n"/>
      <c r="I3" s="35" t="n"/>
      <c r="J3" s="35" t="n"/>
      <c r="K3" s="35" t="n"/>
      <c r="L3" s="35" t="n"/>
      <c r="M3" s="35" t="n"/>
    </row>
    <row r="4" ht="18" customHeight="1">
      <c r="C4" s="34" t="n"/>
      <c r="D4" s="16" t="inlineStr">
        <is>
          <t>PROJECT</t>
        </is>
      </c>
      <c r="E4" s="41" t="inlineStr">
        <is>
          <t>Catwalk</t>
        </is>
      </c>
      <c r="I4" s="16" t="inlineStr">
        <is>
          <t>ISSUED</t>
        </is>
      </c>
      <c r="J4" s="42" t="n">
        <v>46245</v>
      </c>
    </row>
    <row r="5" ht="18" customHeight="1">
      <c r="C5" s="34" t="n"/>
      <c r="D5" s="16" t="inlineStr">
        <is>
          <t>CUSTOMER</t>
        </is>
      </c>
      <c r="E5" s="41" t="inlineStr">
        <is>
          <t>BOMFab</t>
        </is>
      </c>
      <c r="I5" s="16" t="inlineStr">
        <is>
          <t>DELIVER TO</t>
        </is>
      </c>
      <c r="J5" s="41" t="n"/>
    </row>
    <row r="6" ht="18" customHeight="1">
      <c r="C6" s="34" t="n"/>
      <c r="D6" s="16" t="inlineStr">
        <is>
          <t>DESCRIPTION</t>
        </is>
      </c>
      <c r="E6" s="41" t="inlineStr">
        <is>
          <t>CATWALK</t>
        </is>
      </c>
      <c r="I6" s="16" t="inlineStr">
        <is>
          <t>TERMS</t>
        </is>
      </c>
      <c r="J6" s="41" t="n"/>
    </row>
    <row r="7"/>
    <row r="8" ht="31" customHeight="1"/>
    <row r="9" ht="29" customHeight="1">
      <c r="A9" s="22" t="inlineStr">
        <is>
          <t>PART NO</t>
        </is>
      </c>
      <c r="B9" s="22" t="inlineStr">
        <is>
          <t>STOCK / PURCHASE ITEM</t>
        </is>
      </c>
      <c r="C9" s="22" t="inlineStr">
        <is>
          <t>TYPE</t>
        </is>
      </c>
      <c r="D9" s="22" t="inlineStr">
        <is>
          <t>SUPPLIER</t>
        </is>
      </c>
      <c r="E9" s="22" t="inlineStr">
        <is>
          <t>LENGTH (IN)</t>
        </is>
      </c>
      <c r="F9" s="22" t="inlineStr">
        <is>
          <t>WIDTH (IN)</t>
        </is>
      </c>
      <c r="G9" s="22" t="inlineStr">
        <is>
          <t>HEIGHT (IN)</t>
        </is>
      </c>
      <c r="H9" s="22" t="inlineStr">
        <is>
          <t>THK (IN)</t>
        </is>
      </c>
      <c r="I9" s="22" t="inlineStr">
        <is>
          <t>QTY UNIT</t>
        </is>
      </c>
      <c r="J9" s="22" t="inlineStr">
        <is>
          <t>ORDER QTY</t>
        </is>
      </c>
      <c r="K9" s="22" t="inlineStr">
        <is>
          <t>PACK SIZE</t>
        </is>
      </c>
      <c r="L9" s="22" t="inlineStr">
        <is>
          <t>EST. UNIT COST</t>
        </is>
      </c>
      <c r="M9" s="22" t="inlineStr">
        <is>
          <t>EST. TOTAL</t>
        </is>
      </c>
    </row>
    <row r="10" ht="31" customHeight="1">
      <c r="A10" s="26" t="n"/>
      <c r="B10" s="26" t="inlineStr">
        <is>
          <t>C4 X 5.4, STEEL</t>
        </is>
      </c>
      <c r="C10" s="26" t="inlineStr">
        <is>
          <t>SHAPE</t>
        </is>
      </c>
      <c r="D10" s="26" t="n"/>
      <c r="E10" s="36" t="n">
        <v>240</v>
      </c>
      <c r="F10" s="36" t="n">
        <v>1.58</v>
      </c>
      <c r="G10" s="36" t="n">
        <v>4</v>
      </c>
      <c r="H10" s="36" t="n">
        <v>0.184</v>
      </c>
      <c r="I10" s="26" t="inlineStr">
        <is>
          <t>EA</t>
        </is>
      </c>
      <c r="J10" s="37" t="n">
        <v>10</v>
      </c>
      <c r="K10" s="36" t="n">
        <v>1</v>
      </c>
      <c r="L10" s="38" t="n">
        <v>97.26000000000001</v>
      </c>
      <c r="M10" s="38" t="n">
        <v>972.6</v>
      </c>
    </row>
    <row r="11" ht="31" customHeight="1">
      <c r="A11" s="26" t="inlineStr">
        <is>
          <t>13223</t>
        </is>
      </c>
      <c r="B11" s="26" t="inlineStr">
        <is>
          <t>L2 X 2 X .250, STEEL</t>
        </is>
      </c>
      <c r="C11" s="26" t="inlineStr">
        <is>
          <t>SHAPE</t>
        </is>
      </c>
      <c r="D11" s="26" t="inlineStr">
        <is>
          <t>DEMO SHAPE SUPPLIER 01</t>
        </is>
      </c>
      <c r="E11" s="36" t="n">
        <v>240</v>
      </c>
      <c r="F11" s="36" t="n">
        <v>2</v>
      </c>
      <c r="G11" s="36" t="n">
        <v>2</v>
      </c>
      <c r="H11" s="36" t="n">
        <v>0.25</v>
      </c>
      <c r="I11" s="26" t="inlineStr">
        <is>
          <t>EA</t>
        </is>
      </c>
      <c r="J11" s="37" t="n">
        <v>15</v>
      </c>
      <c r="K11" s="36" t="n">
        <v>1</v>
      </c>
      <c r="L11" s="38" t="n">
        <v>57.71</v>
      </c>
      <c r="M11" s="38" t="n">
        <v>865.65</v>
      </c>
    </row>
    <row r="12" ht="31" customHeight="1">
      <c r="A12" s="26" t="n"/>
      <c r="B12" s="26" t="inlineStr">
        <is>
          <t>L2.5 X 2 X .250, STEEL</t>
        </is>
      </c>
      <c r="C12" s="26" t="inlineStr">
        <is>
          <t>SHAPE</t>
        </is>
      </c>
      <c r="D12" s="26" t="n"/>
      <c r="E12" s="36" t="n">
        <v>240</v>
      </c>
      <c r="F12" s="36" t="n">
        <v>2</v>
      </c>
      <c r="G12" s="36" t="n">
        <v>2.5</v>
      </c>
      <c r="H12" s="36" t="n">
        <v>0.25</v>
      </c>
      <c r="I12" s="26" t="inlineStr">
        <is>
          <t>EA</t>
        </is>
      </c>
      <c r="J12" s="37" t="n">
        <v>2</v>
      </c>
      <c r="K12" s="36" t="n">
        <v>1</v>
      </c>
      <c r="L12" s="38" t="n">
        <v>65.40000000000001</v>
      </c>
      <c r="M12" s="38" t="n">
        <v>130.8</v>
      </c>
    </row>
    <row r="13" ht="31" customHeight="1">
      <c r="A13" s="26" t="n"/>
      <c r="B13" s="26" t="inlineStr">
        <is>
          <t>L5 X 3 X .375, STEEL</t>
        </is>
      </c>
      <c r="C13" s="26" t="inlineStr">
        <is>
          <t>SHAPE</t>
        </is>
      </c>
      <c r="D13" s="26" t="n"/>
      <c r="E13" s="36" t="n">
        <v>240</v>
      </c>
      <c r="F13" s="36" t="n">
        <v>3</v>
      </c>
      <c r="G13" s="36" t="n">
        <v>5</v>
      </c>
      <c r="H13" s="36" t="n">
        <v>0.375</v>
      </c>
      <c r="I13" s="26" t="inlineStr">
        <is>
          <t>EA</t>
        </is>
      </c>
      <c r="J13" s="37" t="n">
        <v>13</v>
      </c>
      <c r="K13" s="36" t="n">
        <v>1</v>
      </c>
      <c r="L13" s="38" t="n">
        <v>176.02</v>
      </c>
      <c r="M13" s="38" t="n">
        <v>2288.26</v>
      </c>
    </row>
    <row r="14" ht="31" customHeight="1">
      <c r="A14" s="26" t="n"/>
      <c r="B14" s="26" t="inlineStr">
        <is>
          <t>PIPE 1.5 SCH 40, STEEL</t>
        </is>
      </c>
      <c r="C14" s="26" t="inlineStr">
        <is>
          <t>SHAPE</t>
        </is>
      </c>
      <c r="D14" s="26" t="n"/>
      <c r="E14" s="36" t="n">
        <v>252</v>
      </c>
      <c r="F14" s="36" t="n"/>
      <c r="G14" s="36" t="n">
        <v>1.9</v>
      </c>
      <c r="H14" s="36" t="n">
        <v>0.145</v>
      </c>
      <c r="I14" s="26" t="inlineStr">
        <is>
          <t>EA</t>
        </is>
      </c>
      <c r="J14" s="37" t="n">
        <v>38</v>
      </c>
      <c r="K14" s="36" t="n">
        <v>1</v>
      </c>
      <c r="L14" s="38" t="n">
        <v>48.41</v>
      </c>
      <c r="M14" s="38" t="n">
        <v>1839.58</v>
      </c>
    </row>
    <row r="15" ht="31" customHeight="1">
      <c r="A15" s="26" t="n"/>
      <c r="B15" s="26" t="inlineStr">
        <is>
          <t>TUBE 4 X 4 X .250, STEEL</t>
        </is>
      </c>
      <c r="C15" s="26" t="inlineStr">
        <is>
          <t>SHAPE</t>
        </is>
      </c>
      <c r="D15" s="26" t="n"/>
      <c r="E15" s="36" t="n">
        <v>288</v>
      </c>
      <c r="F15" s="36" t="n">
        <v>4</v>
      </c>
      <c r="G15" s="36" t="n">
        <v>4</v>
      </c>
      <c r="H15" s="36" t="n">
        <v>0.25</v>
      </c>
      <c r="I15" s="26" t="inlineStr">
        <is>
          <t>EA</t>
        </is>
      </c>
      <c r="J15" s="37" t="n">
        <v>8</v>
      </c>
      <c r="K15" s="36" t="n">
        <v>1</v>
      </c>
      <c r="L15" s="38" t="n">
        <v>193.62</v>
      </c>
      <c r="M15" s="38" t="n">
        <v>1548.96</v>
      </c>
    </row>
    <row r="16" ht="31" customHeight="1">
      <c r="A16" s="26" t="n"/>
      <c r="B16" s="26" t="inlineStr">
        <is>
          <t>W5 X 16, STEEL</t>
        </is>
      </c>
      <c r="C16" s="26" t="inlineStr">
        <is>
          <t>SHAPE</t>
        </is>
      </c>
      <c r="D16" s="26" t="n"/>
      <c r="E16" s="36" t="n">
        <v>240</v>
      </c>
      <c r="F16" s="36" t="n">
        <v>5</v>
      </c>
      <c r="G16" s="36" t="n">
        <v>5.01</v>
      </c>
      <c r="H16" s="36" t="n">
        <v>0.24</v>
      </c>
      <c r="I16" s="26" t="inlineStr">
        <is>
          <t>EA</t>
        </is>
      </c>
      <c r="J16" s="37" t="n">
        <v>14</v>
      </c>
      <c r="K16" s="36" t="n">
        <v>1</v>
      </c>
      <c r="L16" s="38" t="n">
        <v>289.94</v>
      </c>
      <c r="M16" s="38" t="n">
        <v>4059.16</v>
      </c>
    </row>
    <row r="17" ht="31" customHeight="1">
      <c r="A17" s="26" t="n"/>
      <c r="B17" s="26" t="inlineStr">
        <is>
          <t>PLATE 0.25, STEEL</t>
        </is>
      </c>
      <c r="C17" s="26" t="inlineStr">
        <is>
          <t>PLATE</t>
        </is>
      </c>
      <c r="D17" s="26" t="inlineStr">
        <is>
          <t>DEMO PLATE SUPPLIER 01</t>
        </is>
      </c>
      <c r="E17" s="36" t="n">
        <v>120</v>
      </c>
      <c r="F17" s="36" t="n">
        <v>48</v>
      </c>
      <c r="G17" s="36" t="n">
        <v>120</v>
      </c>
      <c r="H17" s="36" t="n">
        <v>0.25</v>
      </c>
      <c r="I17" s="26" t="inlineStr">
        <is>
          <t>EA</t>
        </is>
      </c>
      <c r="J17" s="37" t="n">
        <v>13</v>
      </c>
      <c r="K17" s="36" t="n">
        <v>1</v>
      </c>
      <c r="L17" s="38" t="n">
        <v>369.36</v>
      </c>
      <c r="M17" s="38" t="n">
        <v>4801.68</v>
      </c>
    </row>
    <row r="18" ht="31" customHeight="1">
      <c r="A18" s="26" t="n"/>
      <c r="B18" s="26" t="inlineStr">
        <is>
          <t>PLATE 0.375, STEEL</t>
        </is>
      </c>
      <c r="C18" s="26" t="inlineStr">
        <is>
          <t>PLATE</t>
        </is>
      </c>
      <c r="D18" s="26" t="inlineStr">
        <is>
          <t>DEMO PLATE SUPPLIER 01</t>
        </is>
      </c>
      <c r="E18" s="36" t="n">
        <v>120</v>
      </c>
      <c r="F18" s="36" t="n">
        <v>48</v>
      </c>
      <c r="G18" s="36" t="n">
        <v>120</v>
      </c>
      <c r="H18" s="36" t="n">
        <v>0.375</v>
      </c>
      <c r="I18" s="26" t="inlineStr">
        <is>
          <t>EA</t>
        </is>
      </c>
      <c r="J18" s="37" t="n">
        <v>2</v>
      </c>
      <c r="K18" s="36" t="n">
        <v>1</v>
      </c>
      <c r="L18" s="38" t="n">
        <v>554.04</v>
      </c>
      <c r="M18" s="38" t="n">
        <v>1108.08</v>
      </c>
    </row>
    <row r="19" ht="31" customHeight="1">
      <c r="A19" s="26" t="n"/>
      <c r="B19" s="26" t="inlineStr">
        <is>
          <t>PLATE 1, STEEL</t>
        </is>
      </c>
      <c r="C19" s="26" t="inlineStr">
        <is>
          <t>PLATE</t>
        </is>
      </c>
      <c r="D19" s="26" t="inlineStr">
        <is>
          <t>DEMO PLATE SUPPLIER 01</t>
        </is>
      </c>
      <c r="E19" s="36" t="n">
        <v>120</v>
      </c>
      <c r="F19" s="36" t="n">
        <v>48</v>
      </c>
      <c r="G19" s="36" t="n">
        <v>120</v>
      </c>
      <c r="H19" s="36" t="n">
        <v>1</v>
      </c>
      <c r="I19" s="26" t="inlineStr">
        <is>
          <t>EA</t>
        </is>
      </c>
      <c r="J19" s="37" t="n">
        <v>3</v>
      </c>
      <c r="K19" s="36" t="n">
        <v>1</v>
      </c>
      <c r="L19" s="38" t="n">
        <v>1477.44</v>
      </c>
      <c r="M19" s="38" t="n">
        <v>4432.32</v>
      </c>
    </row>
    <row r="20" ht="31" customHeight="1">
      <c r="A20" s="26" t="n"/>
      <c r="B20" s="26" t="inlineStr">
        <is>
          <t>ELBOW, 90 DEG, 1.5 SCH 40, LONG, ASTM A234 WPB</t>
        </is>
      </c>
      <c r="C20" s="26" t="inlineStr">
        <is>
          <t>COTS</t>
        </is>
      </c>
      <c r="D20" s="26" t="n"/>
      <c r="E20" s="36" t="n"/>
      <c r="F20" s="36" t="n"/>
      <c r="G20" s="36" t="n"/>
      <c r="H20" s="36" t="n"/>
      <c r="I20" s="26" t="inlineStr">
        <is>
          <t>EA</t>
        </is>
      </c>
      <c r="J20" s="37" t="n">
        <v>80</v>
      </c>
      <c r="K20" s="36" t="n">
        <v>1</v>
      </c>
      <c r="L20" s="38" t="n">
        <v>1</v>
      </c>
      <c r="M20" s="38" t="n">
        <v>80</v>
      </c>
    </row>
    <row r="21" ht="31" customHeight="1">
      <c r="A21" s="26" t="n"/>
      <c r="B21" s="26" t="inlineStr">
        <is>
          <t>GRATING C CLIP, SUPPLIER: MCGRATOR</t>
        </is>
      </c>
      <c r="C21" s="26" t="inlineStr">
        <is>
          <t>COTS</t>
        </is>
      </c>
      <c r="D21" s="26" t="inlineStr">
        <is>
          <t>MCGRATOR</t>
        </is>
      </c>
      <c r="E21" s="36" t="n"/>
      <c r="F21" s="36" t="n"/>
      <c r="G21" s="36" t="n"/>
      <c r="H21" s="36" t="n"/>
      <c r="I21" s="26" t="inlineStr">
        <is>
          <t>EA</t>
        </is>
      </c>
      <c r="J21" s="37" t="n">
        <v>160</v>
      </c>
      <c r="K21" s="36" t="n">
        <v>1</v>
      </c>
      <c r="L21" s="38" t="n">
        <v>1</v>
      </c>
      <c r="M21" s="38" t="n">
        <v>160</v>
      </c>
    </row>
    <row r="22" ht="31" customHeight="1">
      <c r="A22" s="26" t="n"/>
      <c r="B22" s="26" t="inlineStr">
        <is>
          <t>BOLT, HEX, .375-16 X 1.5 LNG, GALV, GR 5</t>
        </is>
      </c>
      <c r="C22" s="26" t="inlineStr">
        <is>
          <t>FASTENER</t>
        </is>
      </c>
      <c r="D22" s="26" t="n"/>
      <c r="E22" s="36" t="n"/>
      <c r="F22" s="36" t="n"/>
      <c r="G22" s="36" t="n"/>
      <c r="H22" s="36" t="n"/>
      <c r="I22" s="26" t="inlineStr">
        <is>
          <t>EA</t>
        </is>
      </c>
      <c r="J22" s="37" t="n">
        <v>115</v>
      </c>
      <c r="K22" s="36" t="n">
        <v>1</v>
      </c>
      <c r="L22" s="38" t="n">
        <v>1</v>
      </c>
      <c r="M22" s="38" t="n">
        <v>115</v>
      </c>
    </row>
    <row r="23" ht="31" customHeight="1">
      <c r="A23" s="26" t="n"/>
      <c r="B23" s="26" t="inlineStr">
        <is>
          <t>BOLT, HEX, .5-13 X 1.75, A325, GALV</t>
        </is>
      </c>
      <c r="C23" s="26" t="inlineStr">
        <is>
          <t>FASTENER</t>
        </is>
      </c>
      <c r="D23" s="26" t="n"/>
      <c r="E23" s="36" t="n"/>
      <c r="F23" s="36" t="n"/>
      <c r="G23" s="36" t="n"/>
      <c r="H23" s="36" t="n"/>
      <c r="I23" s="26" t="inlineStr">
        <is>
          <t>EA</t>
        </is>
      </c>
      <c r="J23" s="37" t="n">
        <v>55</v>
      </c>
      <c r="K23" s="36" t="n">
        <v>1</v>
      </c>
      <c r="L23" s="38" t="n">
        <v>1</v>
      </c>
      <c r="M23" s="38" t="n">
        <v>55</v>
      </c>
    </row>
    <row r="24" ht="31" customHeight="1">
      <c r="A24" s="26" t="n"/>
      <c r="B24" s="26" t="inlineStr">
        <is>
          <t>NUT, .375-16, GALV, GR 2</t>
        </is>
      </c>
      <c r="C24" s="26" t="inlineStr">
        <is>
          <t>FASTENER</t>
        </is>
      </c>
      <c r="D24" s="26" t="n"/>
      <c r="E24" s="36" t="n"/>
      <c r="F24" s="36" t="n"/>
      <c r="G24" s="36" t="n"/>
      <c r="H24" s="36" t="n"/>
      <c r="I24" s="26" t="inlineStr">
        <is>
          <t>EA</t>
        </is>
      </c>
      <c r="J24" s="37" t="n">
        <v>515</v>
      </c>
      <c r="K24" s="36" t="n">
        <v>1</v>
      </c>
      <c r="L24" s="38" t="n">
        <v>1</v>
      </c>
      <c r="M24" s="38" t="n">
        <v>515</v>
      </c>
    </row>
    <row r="25" ht="31" customHeight="1">
      <c r="A25" s="26" t="n"/>
      <c r="B25" s="26" t="inlineStr">
        <is>
          <t>NUT, .5-13, GALV, GR C</t>
        </is>
      </c>
      <c r="C25" s="26" t="inlineStr">
        <is>
          <t>FASTENER</t>
        </is>
      </c>
      <c r="D25" s="26" t="n"/>
      <c r="E25" s="36" t="n"/>
      <c r="F25" s="36" t="n"/>
      <c r="G25" s="36" t="n"/>
      <c r="H25" s="36" t="n"/>
      <c r="I25" s="26" t="inlineStr">
        <is>
          <t>EA</t>
        </is>
      </c>
      <c r="J25" s="37" t="n">
        <v>55</v>
      </c>
      <c r="K25" s="36" t="n">
        <v>1</v>
      </c>
      <c r="L25" s="38" t="n">
        <v>1</v>
      </c>
      <c r="M25" s="38" t="n">
        <v>55</v>
      </c>
    </row>
    <row r="26" ht="31" customHeight="1">
      <c r="A26" s="26" t="n"/>
      <c r="B26" s="26" t="inlineStr">
        <is>
          <t>NUT, .75-10, ASTM A563 GR C, GALV</t>
        </is>
      </c>
      <c r="C26" s="26" t="inlineStr">
        <is>
          <t>FASTENER</t>
        </is>
      </c>
      <c r="D26" s="26" t="n"/>
      <c r="E26" s="36" t="n"/>
      <c r="F26" s="36" t="n"/>
      <c r="G26" s="36" t="n"/>
      <c r="H26" s="36" t="n"/>
      <c r="I26" s="26" t="inlineStr">
        <is>
          <t>EA</t>
        </is>
      </c>
      <c r="J26" s="37" t="n">
        <v>990</v>
      </c>
      <c r="K26" s="36" t="n">
        <v>1</v>
      </c>
      <c r="L26" s="38" t="n">
        <v>1</v>
      </c>
      <c r="M26" s="38" t="n">
        <v>990</v>
      </c>
    </row>
    <row r="27" ht="31" customHeight="1">
      <c r="A27" s="26" t="n"/>
      <c r="B27" s="26" t="inlineStr">
        <is>
          <t>THR ROD, .75-10 X 24, F1554 GR 36, GALV</t>
        </is>
      </c>
      <c r="C27" s="26" t="inlineStr">
        <is>
          <t>FASTENER</t>
        </is>
      </c>
      <c r="D27" s="26" t="n"/>
      <c r="E27" s="36" t="n"/>
      <c r="F27" s="36" t="n"/>
      <c r="G27" s="36" t="n"/>
      <c r="H27" s="36" t="n"/>
      <c r="I27" s="26" t="inlineStr">
        <is>
          <t>EA</t>
        </is>
      </c>
      <c r="J27" s="37" t="n">
        <v>175</v>
      </c>
      <c r="K27" s="36" t="n">
        <v>1</v>
      </c>
      <c r="L27" s="38" t="n">
        <v>1</v>
      </c>
      <c r="M27" s="38" t="n">
        <v>175</v>
      </c>
    </row>
    <row r="28" ht="31" customHeight="1">
      <c r="A28" s="26" t="n"/>
      <c r="B28" s="26" t="inlineStr">
        <is>
          <t>U-BOLT, GALV, .375-16, 2.38 C TO C, 4" LONG</t>
        </is>
      </c>
      <c r="C28" s="26" t="inlineStr">
        <is>
          <t>FASTENER</t>
        </is>
      </c>
      <c r="D28" s="26" t="n"/>
      <c r="E28" s="36" t="n"/>
      <c r="F28" s="36" t="n"/>
      <c r="G28" s="36" t="n"/>
      <c r="H28" s="36" t="n"/>
      <c r="I28" s="26" t="inlineStr">
        <is>
          <t>EA</t>
        </is>
      </c>
      <c r="J28" s="37" t="n">
        <v>115</v>
      </c>
      <c r="K28" s="36" t="n">
        <v>1</v>
      </c>
      <c r="L28" s="38" t="n">
        <v>1</v>
      </c>
      <c r="M28" s="38" t="n">
        <v>115</v>
      </c>
    </row>
    <row r="29" ht="31" customHeight="1">
      <c r="A29" s="26" t="n"/>
      <c r="B29" s="26" t="inlineStr">
        <is>
          <t>WASHER, .75, GALV, SAE</t>
        </is>
      </c>
      <c r="C29" s="26" t="inlineStr">
        <is>
          <t>FASTENER</t>
        </is>
      </c>
      <c r="D29" s="26" t="n"/>
      <c r="E29" s="36" t="n"/>
      <c r="F29" s="36" t="n"/>
      <c r="G29" s="36" t="n"/>
      <c r="H29" s="36" t="n"/>
      <c r="I29" s="26" t="inlineStr">
        <is>
          <t>EA</t>
        </is>
      </c>
      <c r="J29" s="37" t="n">
        <v>175</v>
      </c>
      <c r="K29" s="36" t="n">
        <v>1</v>
      </c>
      <c r="L29" s="38" t="n">
        <v>1</v>
      </c>
      <c r="M29" s="38" t="n">
        <v>175</v>
      </c>
    </row>
    <row r="30" ht="31" customHeight="1">
      <c r="A30" s="26" t="n"/>
      <c r="B30" s="26" t="inlineStr">
        <is>
          <t>WSHR, .375, GALV, SAE</t>
        </is>
      </c>
      <c r="C30" s="26" t="inlineStr">
        <is>
          <t>FASTENER</t>
        </is>
      </c>
      <c r="D30" s="26" t="n"/>
      <c r="E30" s="36" t="n"/>
      <c r="F30" s="36" t="n"/>
      <c r="G30" s="36" t="n"/>
      <c r="H30" s="36" t="n"/>
      <c r="I30" s="26" t="inlineStr">
        <is>
          <t>EA</t>
        </is>
      </c>
      <c r="J30" s="37" t="n">
        <v>615</v>
      </c>
      <c r="K30" s="36" t="n">
        <v>1</v>
      </c>
      <c r="L30" s="38" t="n">
        <v>1</v>
      </c>
      <c r="M30" s="38" t="n">
        <v>615</v>
      </c>
    </row>
    <row r="31" ht="31" customHeight="1">
      <c r="A31" s="26" t="n"/>
      <c r="B31" s="26" t="inlineStr">
        <is>
          <t>WSHR, .5, GALV, SAE</t>
        </is>
      </c>
      <c r="C31" s="26" t="inlineStr">
        <is>
          <t>FASTENER</t>
        </is>
      </c>
      <c r="D31" s="26" t="n"/>
      <c r="E31" s="36" t="n"/>
      <c r="F31" s="36" t="n"/>
      <c r="G31" s="36" t="n"/>
      <c r="H31" s="36" t="n"/>
      <c r="I31" s="26" t="inlineStr">
        <is>
          <t>EA</t>
        </is>
      </c>
      <c r="J31" s="37" t="n">
        <v>95</v>
      </c>
      <c r="K31" s="36" t="n">
        <v>1</v>
      </c>
      <c r="L31" s="38" t="n">
        <v>1</v>
      </c>
      <c r="M31" s="38" t="n">
        <v>95</v>
      </c>
    </row>
    <row r="32" ht="31" customHeight="1">
      <c r="A32" s="26" t="n"/>
      <c r="B32" s="26" t="inlineStr">
        <is>
          <t>WSHR, BEVEL, .5, GALV</t>
        </is>
      </c>
      <c r="C32" s="26" t="inlineStr">
        <is>
          <t>FASTENER</t>
        </is>
      </c>
      <c r="D32" s="26" t="n"/>
      <c r="E32" s="36" t="n"/>
      <c r="F32" s="36" t="n"/>
      <c r="G32" s="36" t="n"/>
      <c r="H32" s="36" t="n"/>
      <c r="I32" s="26" t="inlineStr">
        <is>
          <t>EA</t>
        </is>
      </c>
      <c r="J32" s="37" t="n">
        <v>55</v>
      </c>
      <c r="K32" s="36" t="n">
        <v>1</v>
      </c>
      <c r="L32" s="38" t="n">
        <v>1</v>
      </c>
      <c r="M32" s="38" t="n">
        <v>55</v>
      </c>
    </row>
    <row r="33" ht="31" customHeight="1">
      <c r="A33" s="26" t="inlineStr">
        <is>
          <t>NORTHSTAR PRIME 210</t>
        </is>
      </c>
      <c r="B33" s="26" t="inlineStr">
        <is>
          <t>NORTHSTAR FINISHES • NORTHSTAR PRIME 210</t>
        </is>
      </c>
      <c r="C33" s="26" t="inlineStr">
        <is>
          <t>COATING MATERIAL</t>
        </is>
      </c>
      <c r="D33" s="26" t="n"/>
      <c r="E33" s="36" t="n"/>
      <c r="F33" s="36" t="n"/>
      <c r="G33" s="36" t="n"/>
      <c r="H33" s="36" t="n"/>
      <c r="I33" s="26" t="inlineStr">
        <is>
          <t>US GAL</t>
        </is>
      </c>
      <c r="J33" s="37" t="n">
        <v>2</v>
      </c>
      <c r="K33" s="36" t="n">
        <v>1</v>
      </c>
      <c r="L33" s="38" t="n">
        <v>165</v>
      </c>
      <c r="M33" s="38" t="n">
        <v>330</v>
      </c>
    </row>
    <row r="34" ht="31" customHeight="1">
      <c r="A34" s="26" t="inlineStr">
        <is>
          <t>NORTHSTAR URETHANE 210 RG</t>
        </is>
      </c>
      <c r="B34" s="26" t="inlineStr">
        <is>
          <t>NORTHSTAR FINISHES • NORTHSTAR URETHANE 210 RG</t>
        </is>
      </c>
      <c r="C34" s="26" t="inlineStr">
        <is>
          <t>COATING MATERIAL</t>
        </is>
      </c>
      <c r="D34" s="26" t="n"/>
      <c r="E34" s="36" t="n"/>
      <c r="F34" s="36" t="n"/>
      <c r="G34" s="36" t="n"/>
      <c r="H34" s="36" t="n"/>
      <c r="I34" s="26" t="inlineStr">
        <is>
          <t>US GAL</t>
        </is>
      </c>
      <c r="J34" s="37" t="n">
        <v>2</v>
      </c>
      <c r="K34" s="36" t="n">
        <v>1</v>
      </c>
      <c r="L34" s="38" t="n">
        <v>250</v>
      </c>
      <c r="M34" s="38" t="n">
        <v>500</v>
      </c>
    </row>
    <row r="35" ht="31" customHeight="1">
      <c r="A35" s="26" t="inlineStr">
        <is>
          <t>GALVANIZE</t>
        </is>
      </c>
      <c r="B35" s="26" t="inlineStr">
        <is>
          <t>GALVANIZE • ASTM A123 (HOT DIP)</t>
        </is>
      </c>
      <c r="C35" s="26" t="inlineStr">
        <is>
          <t>TREATMENT SERVICE</t>
        </is>
      </c>
      <c r="D35" s="26" t="inlineStr">
        <is>
          <t>CMF</t>
        </is>
      </c>
      <c r="E35" s="36" t="n"/>
      <c r="F35" s="36" t="n"/>
      <c r="G35" s="36" t="n"/>
      <c r="H35" s="36" t="n"/>
      <c r="I35" s="26" t="inlineStr">
        <is>
          <t>SERVICE</t>
        </is>
      </c>
      <c r="J35" s="37" t="n"/>
      <c r="K35" s="36" t="n"/>
      <c r="L35" s="38" t="n">
        <v>0.7</v>
      </c>
      <c r="M35" s="38" t="n">
        <v>69490.67999999999</v>
      </c>
    </row>
    <row r="36" ht="23" customHeight="1">
      <c r="A36" s="32" t="inlineStr">
        <is>
          <t>ESTIMATED ORDER COST</t>
        </is>
      </c>
      <c r="B36" s="39" t="n"/>
      <c r="C36" s="39" t="n"/>
      <c r="D36" s="39" t="n"/>
      <c r="E36" s="39" t="n"/>
      <c r="F36" s="39" t="n"/>
      <c r="G36" s="39" t="n"/>
      <c r="H36" s="39" t="n"/>
      <c r="I36" s="39" t="n"/>
      <c r="J36" s="39" t="n"/>
      <c r="K36" s="39" t="n"/>
      <c r="L36" s="39" t="n"/>
      <c r="M36" s="40">
        <f>SUM(M10:M35)</f>
        <v/>
      </c>
    </row>
  </sheetData>
  <mergeCells count="10">
    <mergeCell ref="D2:M2"/>
    <mergeCell ref="D3:M3"/>
    <mergeCell ref="J4:M4"/>
    <mergeCell ref="E6:H6"/>
    <mergeCell ref="A36:L36"/>
    <mergeCell ref="E4:H4"/>
    <mergeCell ref="J6:M6"/>
    <mergeCell ref="A2:C6"/>
    <mergeCell ref="J5:M5"/>
    <mergeCell ref="E5:H5"/>
  </mergeCells>
  <conditionalFormatting sqref="A16:M200">
    <cfRule type="expression" priority="1" dxfId="0">
      <formula>$C16="SHAPE"</formula>
    </cfRule>
    <cfRule type="expression" priority="2" dxfId="1">
      <formula>$C16="PLATE"</formula>
    </cfRule>
    <cfRule type="expression" priority="3" dxfId="2">
      <formula>OR($C16="COTS",$C16="PURCHASE_PART",$C16="PURCHASE PART")</formula>
    </cfRule>
    <cfRule type="expression" priority="4" dxfId="3">
      <formula>$C16="FASTENER"</formula>
    </cfRule>
    <cfRule type="expression" priority="5" dxfId="4">
      <formula>OR($C16="COATING MATERIAL",$C16="TREATMENT SERVICE")</formula>
    </cfRule>
  </conditionalFormatting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2026-08-12T00:38:47Z</ns2:created>
  <ns2:modified xsi:type="dcterms:W3CDTF">2026-08-12T00:38:47Z</ns2:modified>
</ns0:coreProperties>
</file>