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Quote" sheetId="1" state="visible" r:id="rId1"/>
    <sheet xmlns:r="http://schemas.openxmlformats.org/officeDocument/2006/relationships" name="Commercial Notes" sheetId="2" state="visible" r:id="rId2"/>
  </sheets>
  <definedNames>
    <definedName name="QuoteLineItems">'Quote'!A15:H17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yyyy-mm-dd"/>
  </numFmts>
  <fonts count="11">
    <font>
      <name val="Carlito"/>
      <sz val="11"/>
    </font>
    <font>
      <name val="Carlito"/>
      <color rgb="FFFFFFFF"/>
      <sz val="1"/>
    </font>
    <font>
      <name val="Carlito"/>
      <b val="1"/>
      <color rgb="FF233444"/>
      <sz val="19"/>
    </font>
    <font>
      <name val="Carlito"/>
      <b val="1"/>
      <color rgb="FF667786"/>
      <sz val="9"/>
    </font>
    <font>
      <name val="Carlito"/>
      <color rgb="FF20262B"/>
      <sz val="9"/>
    </font>
    <font>
      <name val="Carlito"/>
      <b val="1"/>
      <color rgb="FF233444"/>
      <sz val="8"/>
    </font>
    <font>
      <name val="Carlito"/>
      <i val="1"/>
      <color rgb="FF233444"/>
      <sz val="9"/>
    </font>
    <font>
      <name val="Carlito"/>
      <b val="1"/>
      <color rgb="FFFFFFFF"/>
      <sz val="9"/>
    </font>
    <font>
      <name val="Carlito"/>
      <b val="1"/>
      <color rgb="FF20262B"/>
      <sz val="10"/>
    </font>
    <font>
      <name val="Carlito"/>
      <b val="1"/>
      <color rgb="FFFFFFFF"/>
      <sz val="16"/>
    </font>
    <font>
      <name val="Carlito"/>
      <b val="1"/>
      <color rgb="FFFFFFFF"/>
      <sz val="11"/>
    </font>
  </fonts>
  <fills count="6">
    <fill>
      <patternFill/>
    </fill>
    <fill>
      <patternFill patternType="gray125"/>
    </fill>
    <fill>
      <patternFill patternType="solid">
        <fgColor rgb="FFFFFFFF"/>
      </patternFill>
    </fill>
    <fill>
      <patternFill patternType="solid">
        <fgColor rgb="FFE8EDF1"/>
      </patternFill>
    </fill>
    <fill>
      <patternFill patternType="solid">
        <fgColor rgb="FF34495E"/>
      </patternFill>
    </fill>
    <fill>
      <patternFill patternType="solid">
        <fgColor rgb="FF233444"/>
      </patternFill>
    </fill>
  </fills>
  <borders count="6">
    <border/>
    <border>
      <right style="thin">
        <color rgb="FFC8D0D6"/>
      </right>
    </border>
    <border>
      <bottom style="medium">
        <color rgb="FF34495E"/>
      </bottom>
    </border>
    <border>
      <left style="thin">
        <color rgb="FF233444"/>
      </left>
      <right style="thin">
        <color rgb="FF233444"/>
      </right>
      <top style="thin">
        <color rgb="FF233444"/>
      </top>
      <bottom style="thin">
        <color rgb="FF233444"/>
      </bottom>
    </border>
    <border>
      <left style="thin">
        <color rgb="FFCBD3D9"/>
      </left>
      <right style="thin">
        <color rgb="FFCBD3D9"/>
      </right>
      <top style="thin">
        <color rgb="FFCBD3D9"/>
      </top>
      <bottom style="thin">
        <color rgb="FFCBD3D9"/>
      </bottom>
    </border>
    <border>
      <bottom style="double">
        <color rgb="FF233444"/>
      </bottom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0" fillId="2" borderId="1" pivotButton="0" quotePrefix="0" xfId="0"/>
    <xf numFmtId="0" fontId="0" fillId="2" borderId="0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vertical="center"/>
    </xf>
    <xf numFmtId="0" fontId="2" fillId="2" borderId="0" pivotButton="0" quotePrefix="0" xfId="0"/>
    <xf numFmtId="0" fontId="2" fillId="2" borderId="0" applyAlignment="1" pivotButton="0" quotePrefix="0" xfId="0">
      <alignment vertical="center"/>
    </xf>
    <xf numFmtId="0" fontId="3" fillId="2" borderId="0" pivotButton="0" quotePrefix="0" xfId="0"/>
    <xf numFmtId="0" fontId="3" fillId="2" borderId="2" pivotButton="0" quotePrefix="0" xfId="0"/>
    <xf numFmtId="0" fontId="3" fillId="2" borderId="2" applyAlignment="1" pivotButton="0" quotePrefix="0" xfId="0">
      <alignment vertical="center"/>
    </xf>
    <xf numFmtId="0" fontId="4" fillId="0" borderId="0" pivotButton="0" quotePrefix="0" xfId="0"/>
    <xf numFmtId="0" fontId="4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vertical="center"/>
    </xf>
    <xf numFmtId="0" fontId="0" fillId="3" borderId="0" pivotButton="0" quotePrefix="0" xfId="0"/>
    <xf numFmtId="0" fontId="6" fillId="3" borderId="0" pivotButton="0" quotePrefix="0" xfId="0"/>
    <xf numFmtId="0" fontId="0" fillId="4" borderId="0" pivotButton="0" quotePrefix="0" xfId="0"/>
    <xf numFmtId="0" fontId="7" fillId="4" borderId="0" pivotButton="0" quotePrefix="0" xfId="0"/>
    <xf numFmtId="0" fontId="7" fillId="4" borderId="3" pivotButton="0" quotePrefix="0" xfId="0"/>
    <xf numFmtId="0" fontId="7" fillId="4" borderId="3" applyAlignment="1" pivotButton="0" quotePrefix="0" xfId="0">
      <alignment wrapText="1"/>
    </xf>
    <xf numFmtId="0" fontId="7" fillId="4" borderId="3" applyAlignment="1" pivotButton="0" quotePrefix="0" xfId="0">
      <alignment horizontal="center" wrapText="1"/>
    </xf>
    <xf numFmtId="0" fontId="7" fillId="4" borderId="3" applyAlignment="1" pivotButton="0" quotePrefix="0" xfId="0">
      <alignment horizontal="center" vertical="center" wrapText="1"/>
    </xf>
    <xf numFmtId="0" fontId="4" fillId="2" borderId="0" pivotButton="0" quotePrefix="0" xfId="0"/>
    <xf numFmtId="0" fontId="4" fillId="2" borderId="4" pivotButton="0" quotePrefix="0" xfId="0"/>
    <xf numFmtId="0" fontId="4" fillId="2" borderId="4" applyAlignment="1" pivotButton="0" quotePrefix="0" xfId="0">
      <alignment wrapText="1"/>
    </xf>
    <xf numFmtId="0" fontId="4" fillId="2" borderId="4" applyAlignment="1" pivotButton="0" quotePrefix="0" xfId="0">
      <alignment vertical="top" wrapText="1"/>
    </xf>
    <xf numFmtId="1" fontId="4" fillId="2" borderId="4" applyAlignment="1" pivotButton="0" quotePrefix="0" xfId="0">
      <alignment vertical="top" wrapText="1"/>
    </xf>
    <xf numFmtId="164" fontId="4" fillId="2" borderId="4" applyAlignment="1" pivotButton="0" quotePrefix="0" xfId="0">
      <alignment vertical="top" wrapText="1"/>
    </xf>
    <xf numFmtId="0" fontId="8" fillId="3" borderId="0" pivotButton="0" quotePrefix="0" xfId="0"/>
    <xf numFmtId="0" fontId="8" fillId="3" borderId="5" pivotButton="0" quotePrefix="0" xfId="0"/>
    <xf numFmtId="164" fontId="8" fillId="3" borderId="5" pivotButton="0" quotePrefix="0" xfId="0"/>
    <xf numFmtId="0" fontId="0" fillId="5" borderId="0" pivotButton="0" quotePrefix="0" xfId="0"/>
    <xf numFmtId="0" fontId="9" fillId="5" borderId="0" pivotButton="0" quotePrefix="0" xfId="0"/>
    <xf numFmtId="0" fontId="0" fillId="0" borderId="4" pivotButton="0" quotePrefix="0" xfId="0"/>
    <xf numFmtId="0" fontId="0" fillId="0" borderId="4" applyAlignment="1" pivotButton="0" quotePrefix="0" xfId="0">
      <alignment wrapText="1"/>
    </xf>
    <xf numFmtId="0" fontId="0" fillId="0" borderId="4" applyAlignment="1" pivotButton="0" quotePrefix="0" xfId="0">
      <alignment vertical="top" wrapText="1"/>
    </xf>
    <xf numFmtId="0" fontId="0" fillId="4" borderId="4" applyAlignment="1" pivotButton="0" quotePrefix="0" xfId="0">
      <alignment vertical="top" wrapText="1"/>
    </xf>
    <xf numFmtId="0" fontId="10" fillId="4" borderId="4" applyAlignment="1" pivotButton="0" quotePrefix="0" xfId="0">
      <alignment vertical="top" wrapText="1"/>
    </xf>
    <xf numFmtId="0" fontId="0" fillId="0" borderId="1" pivotButton="0" quotePrefix="0" xfId="0"/>
    <xf numFmtId="0" fontId="0" fillId="0" borderId="2" pivotButton="0" quotePrefix="0" xfId="0"/>
    <xf numFmtId="1" fontId="4" fillId="2" borderId="4" applyAlignment="1" pivotButton="0" quotePrefix="0" xfId="0">
      <alignment vertical="top" wrapText="1"/>
    </xf>
    <xf numFmtId="164" fontId="4" fillId="2" borderId="4" applyAlignment="1" pivotButton="0" quotePrefix="0" xfId="0">
      <alignment vertical="top" wrapText="1"/>
    </xf>
    <xf numFmtId="0" fontId="0" fillId="0" borderId="5" pivotButton="0" quotePrefix="0" xfId="0"/>
    <xf numFmtId="164" fontId="8" fillId="3" borderId="5" pivotButton="0" quotePrefix="0" xfId="0"/>
    <xf numFmtId="0" fontId="4" fillId="0" borderId="0" applyAlignment="1" pivotButton="0" quotePrefix="0" xfId="0">
      <alignment horizontal="left" vertical="center" wrapText="1"/>
    </xf>
    <xf numFmtId="165" fontId="4" fillId="0" borderId="0" applyAlignment="1" pivotButton="0" quotePrefix="0" xfId="0">
      <alignment horizontal="left" vertical="center" wrapText="1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19050</colOff>
      <row>1</row>
      <rowOff>104775</rowOff>
    </from>
    <ext cx="476250" cy="1809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18" customWidth="1" min="2" max="2"/>
    <col width="34" customWidth="1" min="3" max="3"/>
    <col width="10" customWidth="1" min="4" max="4"/>
    <col width="15" customWidth="1" min="5" max="5"/>
    <col width="17" customWidth="1" min="6" max="6"/>
    <col width="8" customWidth="1" min="7" max="7"/>
    <col width="34" customWidth="1" min="8" max="8"/>
  </cols>
  <sheetData>
    <row r="1" ht="2" customHeight="1"/>
    <row r="2" ht="31" customHeight="1">
      <c r="A2" s="7" t="n"/>
      <c r="C2" s="41" t="n"/>
      <c r="D2" s="9" t="inlineStr">
        <is>
          <t>PROJECT QUOTATION</t>
        </is>
      </c>
    </row>
    <row r="3" ht="19" customHeight="1">
      <c r="C3" s="41" t="n"/>
      <c r="D3" s="12" t="inlineStr">
        <is>
          <t>CUSTOMER PROPOSAL - MATERIAL ESTIMATE</t>
        </is>
      </c>
      <c r="E3" s="42" t="n"/>
      <c r="F3" s="42" t="n"/>
      <c r="G3" s="42" t="n"/>
      <c r="H3" s="42" t="n"/>
    </row>
    <row r="4" ht="18" customHeight="1">
      <c r="C4" s="41" t="n"/>
      <c r="D4" s="16" t="inlineStr">
        <is>
          <t>QUOTE</t>
        </is>
      </c>
      <c r="E4" s="47" t="inlineStr">
        <is>
          <t>E01</t>
        </is>
      </c>
      <c r="G4" s="16" t="inlineStr">
        <is>
          <t>ISSUED</t>
        </is>
      </c>
      <c r="H4" s="48" t="n">
        <v>46245</v>
      </c>
    </row>
    <row r="5" ht="18" customHeight="1">
      <c r="C5" s="41" t="n"/>
      <c r="D5" s="16" t="inlineStr">
        <is>
          <t>CUSTOMER</t>
        </is>
      </c>
      <c r="E5" s="47" t="inlineStr">
        <is>
          <t>BOMFab</t>
        </is>
      </c>
      <c r="G5" s="16" t="inlineStr">
        <is>
          <t>TERMS</t>
        </is>
      </c>
      <c r="H5" s="47" t="n"/>
    </row>
    <row r="6" ht="18" customHeight="1">
      <c r="C6" s="41" t="n"/>
      <c r="D6" s="16" t="inlineStr">
        <is>
          <t>PROJECT</t>
        </is>
      </c>
      <c r="E6" s="47" t="inlineStr">
        <is>
          <t>Catwalk</t>
        </is>
      </c>
      <c r="G6" s="16" t="inlineStr">
        <is>
          <t>PREPARED BY</t>
        </is>
      </c>
      <c r="H6" s="47" t="n"/>
    </row>
    <row r="7" ht="25" customHeight="1">
      <c r="A7" s="18" t="inlineStr">
        <is>
          <t>Material estimate prepared from the current project definition.</t>
        </is>
      </c>
    </row>
    <row r="8" ht="31" customHeight="1"/>
    <row r="9" ht="29" customHeight="1">
      <c r="A9" s="24" t="inlineStr">
        <is>
          <t>LINE</t>
        </is>
      </c>
      <c r="B9" s="24" t="inlineStr">
        <is>
          <t>PART NUMBER</t>
        </is>
      </c>
      <c r="C9" s="24" t="inlineStr">
        <is>
          <t>DESCRIPTION</t>
        </is>
      </c>
      <c r="D9" s="24" t="inlineStr">
        <is>
          <t>QTY</t>
        </is>
      </c>
      <c r="E9" s="24" t="inlineStr">
        <is>
          <t>UNIT MATERIAL</t>
        </is>
      </c>
      <c r="F9" s="24" t="inlineStr">
        <is>
          <t>EXTENDED MATERIAL</t>
        </is>
      </c>
      <c r="G9" s="24" t="inlineStr">
        <is>
          <t>REV</t>
        </is>
      </c>
      <c r="H9" s="24" t="inlineStr">
        <is>
          <t>TREATMENT SYSTEM</t>
        </is>
      </c>
    </row>
    <row r="10" ht="31" customHeight="1">
      <c r="A10" s="28">
        <f>ROW()-9</f>
        <v/>
      </c>
      <c r="B10" s="28" t="inlineStr">
        <is>
          <t>A100</t>
        </is>
      </c>
      <c r="C10" s="28" t="inlineStr">
        <is>
          <t>CATWALK ASSY</t>
        </is>
      </c>
      <c r="D10" s="43" t="n">
        <v>10</v>
      </c>
      <c r="E10" s="44" t="n">
        <v>2506.57</v>
      </c>
      <c r="F10" s="44" t="n">
        <v>25065.7</v>
      </c>
      <c r="G10" s="28" t="inlineStr">
        <is>
          <t>B</t>
        </is>
      </c>
      <c r="H10" s="28" t="n"/>
    </row>
    <row r="11" ht="2" customHeight="1">
      <c r="A11" s="1" t="inlineStr"/>
      <c r="B11" s="1" t="n"/>
      <c r="C11" s="1" t="n"/>
      <c r="D11" s="1" t="n"/>
      <c r="E11" s="1" t="n"/>
      <c r="F11" s="1" t="n"/>
      <c r="G11" s="1" t="n"/>
      <c r="H11" s="1" t="n"/>
    </row>
    <row r="12" ht="23" customHeight="1">
      <c r="A12" s="32" t="inlineStr">
        <is>
          <t>ESTIMATED MATERIAL TOTAL</t>
        </is>
      </c>
      <c r="B12" s="45" t="n"/>
      <c r="C12" s="45" t="n"/>
      <c r="D12" s="45" t="n"/>
      <c r="E12" s="45" t="n"/>
      <c r="F12" s="46">
        <f>SUM(F10:F11)</f>
        <v/>
      </c>
      <c r="G12" s="32" t="n"/>
      <c r="H12" s="32" t="n"/>
    </row>
    <row r="13" ht="25" customHeight="1"/>
    <row r="15" ht="29" customHeight="1"/>
    <row r="16" ht="31" customHeight="1"/>
    <row r="17" ht="2" customHeight="1"/>
    <row r="18" ht="23" customHeight="1"/>
  </sheetData>
  <mergeCells count="8">
    <mergeCell ref="E4:F4"/>
    <mergeCell ref="A12:E12"/>
    <mergeCell ref="E6:F6"/>
    <mergeCell ref="A7:H7"/>
    <mergeCell ref="D2:H2"/>
    <mergeCell ref="E5:F5"/>
    <mergeCell ref="A2:C6"/>
    <mergeCell ref="D3:H3"/>
  </mergeCell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27" customWidth="1" min="1" max="1"/>
    <col width="86" customWidth="1" min="2" max="2"/>
    <col width="4" customWidth="1" min="3" max="3"/>
    <col width="4" customWidth="1" min="4" max="4"/>
    <col width="4" customWidth="1" min="5" max="5"/>
    <col width="4" customWidth="1" min="6" max="6"/>
  </cols>
  <sheetData>
    <row r="1" ht="28" customHeight="1">
      <c r="A1" s="35" t="inlineStr">
        <is>
          <t>COMMERCIAL NOTES AND CLAIM BOUNDARIES</t>
        </is>
      </c>
    </row>
    <row r="2"/>
    <row r="3">
      <c r="A3" s="40" t="inlineStr">
        <is>
          <t>TOPIC</t>
        </is>
      </c>
      <c r="B3" s="40" t="inlineStr">
        <is>
          <t>STATEMENT</t>
        </is>
      </c>
    </row>
    <row r="4">
      <c r="A4" s="38" t="inlineStr">
        <is>
          <t>Scope</t>
        </is>
      </c>
      <c r="B4" s="38" t="inlineStr">
        <is>
          <t>Representative spreadsheet populated from BOM Tabulator project data.</t>
        </is>
      </c>
    </row>
    <row r="5">
      <c r="A5" s="38" t="inlineStr">
        <is>
          <t>Material</t>
        </is>
      </c>
      <c r="B5" s="38" t="inlineStr">
        <is>
          <t>Material totals use the project's current unit material costs.</t>
        </is>
      </c>
    </row>
    <row r="6">
      <c r="A6" s="38" t="inlineStr">
        <is>
          <t>Labor</t>
        </is>
      </c>
      <c r="B6" s="38" t="inlineStr">
        <is>
          <t>Labor is not included in this demonstration.</t>
        </is>
      </c>
    </row>
    <row r="7">
      <c r="A7" s="38" t="inlineStr">
        <is>
          <t>Accounting</t>
        </is>
      </c>
      <c r="B7" s="38" t="inlineStr">
        <is>
          <t>No invoicing, tax filing, payment processing, or receivables workflow is implied.</t>
        </is>
      </c>
    </row>
    <row r="8">
      <c r="A8" s="38" t="inlineStr">
        <is>
          <t>Regeneration</t>
        </is>
      </c>
      <c r="B8" s="38" t="inlineStr">
        <is>
          <t>Regenerate from the protected project and template rather than hand-editing the finished output.</t>
        </is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ns0:coreProperties xmlns:dc="http://purl.org/dc/elements/1.1/" xmlns:ns0="http://schemas.openxmlformats.org/package/2006/metadata/core-properties" xmlns:ns2="http://purl.org/dc/terms/" xmlns:xsi="http://www.w3.org/2001/XMLSchema-instance">
  <dc:creator>BOM Tabulator</dc:creator>
  <ns2:created xsi:type="dcterms:W3CDTF">2026-08-12T00:38:49Z</ns2:created>
  <ns2:modified xsi:type="dcterms:W3CDTF">2026-08-12T00:38:49Z</ns2:modified>
</ns0:coreProperties>
</file>